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lino_barbizzi\Documents\bando coop ecg ultima rev\"/>
    </mc:Choice>
  </mc:AlternateContent>
  <bookViews>
    <workbookView xWindow="19080" yWindow="-120" windowWidth="19440" windowHeight="15000"/>
  </bookViews>
  <sheets>
    <sheet name="ALL_ D1_ Budget riepilogativo" sheetId="2" r:id="rId1"/>
    <sheet name="Verifica Massimali" sheetId="3" r:id="rId2"/>
  </sheets>
  <definedNames>
    <definedName name="_xlnm.Print_Area" localSheetId="0">'ALL_ D1_ Budget riepilogativo'!$A$1:$E$86</definedName>
    <definedName name="_xlnm.Print_Titles" localSheetId="0">'ALL_ D1_ Budget riepilogativo'!$1:$9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9" i="2" l="1"/>
  <c r="D79" i="2"/>
  <c r="B79" i="2"/>
  <c r="B53" i="2" l="1"/>
  <c r="B54" i="2"/>
  <c r="B55" i="2"/>
  <c r="B56" i="2"/>
  <c r="B52" i="2"/>
  <c r="D42" i="2"/>
  <c r="B20" i="2"/>
  <c r="B41" i="2"/>
  <c r="B34" i="2"/>
  <c r="B27" i="2"/>
  <c r="B57" i="2" l="1"/>
  <c r="B24" i="3" s="1"/>
  <c r="D57" i="2"/>
  <c r="B42" i="2"/>
  <c r="B23" i="3" l="1"/>
  <c r="B22" i="3"/>
  <c r="E57" i="2"/>
  <c r="B43" i="2" l="1"/>
  <c r="B58" i="2" s="1"/>
  <c r="B25" i="3" s="1"/>
  <c r="B59" i="2" l="1"/>
  <c r="B44" i="2"/>
</calcChain>
</file>

<file path=xl/sharedStrings.xml><?xml version="1.0" encoding="utf-8"?>
<sst xmlns="http://schemas.openxmlformats.org/spreadsheetml/2006/main" count="96" uniqueCount="74">
  <si>
    <t xml:space="preserve">ALLEGATO D Budget del PROGETTO </t>
  </si>
  <si>
    <t>PROGETTO:_________________________________________________________________________________</t>
  </si>
  <si>
    <t>Acronimo Progetto: __________________</t>
  </si>
  <si>
    <t>Beneficiario: ____________________________________</t>
  </si>
  <si>
    <t>Spese Complessive per ogni attività di progetto</t>
  </si>
  <si>
    <t>TOTALE</t>
  </si>
  <si>
    <t>Attività 1</t>
  </si>
  <si>
    <t>(descrizione attività)</t>
  </si>
  <si>
    <t>1.1 risorse umane</t>
  </si>
  <si>
    <t>1.2 viaggi e permanenza</t>
  </si>
  <si>
    <t>1.3 attrezzature e forniture</t>
  </si>
  <si>
    <t>1.4 ufficio locale/costi progetto (affitto, riscaldamento..)</t>
  </si>
  <si>
    <t>SUBTOTALE ATTIVITA' 1</t>
  </si>
  <si>
    <t>Attività 2</t>
  </si>
  <si>
    <t>2.1 risorse umane</t>
  </si>
  <si>
    <t>2.2 viaggi e permanenza</t>
  </si>
  <si>
    <t>2.3 attrezzature e forniture</t>
  </si>
  <si>
    <t>2.4 ufficio locale/costi progetto (affitto, riscaldamento..)</t>
  </si>
  <si>
    <t xml:space="preserve"> </t>
  </si>
  <si>
    <t>SUBTOTALE ATTIVITA' 2</t>
  </si>
  <si>
    <t>Attività 3</t>
  </si>
  <si>
    <t>3.1 risorse umane</t>
  </si>
  <si>
    <t>3.2 viaggi e permanenza</t>
  </si>
  <si>
    <t>3.3 attrezzature e forniture</t>
  </si>
  <si>
    <t>3.4 ufficio locale/costi progetto (affitto, riscaldamento..)</t>
  </si>
  <si>
    <t>3.5 spese dirette collegate all'attività</t>
  </si>
  <si>
    <t>SUBTOTALE ATTIVITA' 3</t>
  </si>
  <si>
    <t>Attività 4</t>
  </si>
  <si>
    <t>SUBTOTALE COSTI DIRETTI</t>
  </si>
  <si>
    <t>Spese generali e amministrative (max 5% del subtotale costi diretti)</t>
  </si>
  <si>
    <t>TOTALE COSTI ELEGGIBILI PROGETTO</t>
  </si>
  <si>
    <t xml:space="preserve">* max. 60% del totale e fino a 30.000 € </t>
  </si>
  <si>
    <t>*** minimo 10% del costo totale del progetto</t>
  </si>
  <si>
    <t>AVVISO PER PROGETTI DI COOPERAZIONE ALLO SVILUPPO E DI EDUCAZIONE ALLA CITTADINANZA GLOBALE ANNO 2024</t>
  </si>
  <si>
    <t>** max 30% del totale</t>
  </si>
  <si>
    <t>3.5 spese dirette collegate all'attività (Dettagliare)</t>
  </si>
  <si>
    <t>2.5 spese dirette collegate all'attività  (Dettagliare)</t>
  </si>
  <si>
    <t>1.5 spese dirette collegate all'attività  (Dettagliare)</t>
  </si>
  <si>
    <t xml:space="preserve">VOCE </t>
  </si>
  <si>
    <t xml:space="preserve">MASSIMALE </t>
  </si>
  <si>
    <t xml:space="preserve">Voce 1. più voce 2. </t>
  </si>
  <si>
    <r>
      <t>Massimo il 35% della voce 6. Subtotale Costi diretti del progetto; </t>
    </r>
    <r>
      <rPr>
        <sz val="10"/>
        <color rgb="FF000000"/>
        <rFont val="Calibri"/>
        <family val="2"/>
      </rPr>
      <t> </t>
    </r>
  </si>
  <si>
    <t>Voce 4.</t>
  </si>
  <si>
    <r>
      <t>Massimo il 10% della voce 6. Subtotale Costi diretti del progetto; </t>
    </r>
    <r>
      <rPr>
        <sz val="10"/>
        <color rgb="FF000000"/>
        <rFont val="Calibri"/>
        <family val="2"/>
      </rPr>
      <t> </t>
    </r>
  </si>
  <si>
    <t>Voce 5.</t>
  </si>
  <si>
    <r>
      <t>Massimo il 70% della voce 6. Subtotale Costi diretti del progetto; </t>
    </r>
    <r>
      <rPr>
        <sz val="10"/>
        <color rgb="FF000000"/>
        <rFont val="Calibri"/>
        <family val="2"/>
      </rPr>
      <t> </t>
    </r>
  </si>
  <si>
    <t>Voce 7.</t>
  </si>
  <si>
    <r>
      <t>Massimo il 5% della voce 6. Subtotale Costi diretti del progetto; </t>
    </r>
    <r>
      <rPr>
        <sz val="10"/>
        <color rgb="FF000000"/>
        <rFont val="Calibri"/>
        <family val="2"/>
      </rPr>
      <t> </t>
    </r>
  </si>
  <si>
    <t>LINEA 1 COOPERAZIONE ALLO SVILUPPO</t>
  </si>
  <si>
    <t>TOTALE RISORSE INVESTITE NEL PAESE****</t>
  </si>
  <si>
    <t>Totale</t>
  </si>
  <si>
    <t>**** almeno il 70% del costo totale del progetto deve essere investito nel paese di intervento (LINEA 1)</t>
  </si>
  <si>
    <t>Percentuale</t>
  </si>
  <si>
    <t>Riepilogo  per voci di spesa</t>
  </si>
  <si>
    <t>Voce di spesa</t>
  </si>
  <si>
    <t>1 risorse umane</t>
  </si>
  <si>
    <t>2 viaggi e permanenza</t>
  </si>
  <si>
    <t>3, attrezzature e forniture</t>
  </si>
  <si>
    <t>4 ufficio locale/costi progetto (affitto, riscaldamento..)</t>
  </si>
  <si>
    <t>5 spese dirette collegate all'attività  (Dettagliare)</t>
  </si>
  <si>
    <t>7 Spese generali e amministrative</t>
  </si>
  <si>
    <t>6 SUB TOTALE COSTI DIRETTI (VOCI 1-2-3-4-5)</t>
  </si>
  <si>
    <t>CO-FINANZIAMENTO CASH**</t>
  </si>
  <si>
    <t>Riepilogo  finanziario del Progetto</t>
  </si>
  <si>
    <t>Soggetto</t>
  </si>
  <si>
    <t>Proponente</t>
  </si>
  <si>
    <t>Partner regionali o nazionali</t>
  </si>
  <si>
    <t>Partner internazionali</t>
  </si>
  <si>
    <t>Regione Marche</t>
  </si>
  <si>
    <t>Altri finanziatori</t>
  </si>
  <si>
    <t xml:space="preserve">T O T A L E </t>
  </si>
  <si>
    <t>TOTALE CONTRIBUTO REGIONALE RICHIESTO*</t>
  </si>
  <si>
    <t>CO-FINANZIAMENTO VALORIZZATO**</t>
  </si>
  <si>
    <t>Acronimo Progetto: 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</si>
</sst>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name val="Arial"/>
      <family val="2"/>
    </font>
    <font>
      <b/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31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/>
      <bottom style="thin">
        <color rgb="FF000000"/>
      </bottom>
      <diagonal/>
    </border>
    <border>
      <left style="medium">
        <color indexed="8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8"/>
      </left>
      <right style="thin">
        <color indexed="8"/>
      </right>
      <top style="thin">
        <color rgb="FF000000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rgb="FF000000"/>
      </left>
      <right style="medium">
        <color indexed="8"/>
      </right>
      <top style="thin">
        <color indexed="8"/>
      </top>
      <bottom style="thin">
        <color rgb="FF000000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7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0" fillId="5" borderId="14" xfId="0" applyFont="1" applyFill="1" applyBorder="1" applyAlignment="1">
      <alignment horizontal="left" vertical="center" wrapText="1"/>
    </xf>
    <xf numFmtId="0" fontId="10" fillId="5" borderId="15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2" borderId="0" xfId="0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11" fillId="0" borderId="17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0" fillId="6" borderId="19" xfId="0" applyFont="1" applyFill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21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7" fillId="0" borderId="23" xfId="0" applyFont="1" applyBorder="1" applyAlignment="1">
      <alignment vertical="center" wrapText="1"/>
    </xf>
    <xf numFmtId="0" fontId="18" fillId="0" borderId="0" xfId="0" applyFont="1" applyAlignment="1">
      <alignment horizontal="justify" vertical="center"/>
    </xf>
    <xf numFmtId="0" fontId="12" fillId="0" borderId="4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left" vertical="center" wrapText="1"/>
    </xf>
    <xf numFmtId="0" fontId="19" fillId="0" borderId="24" xfId="0" applyFont="1" applyFill="1" applyBorder="1" applyAlignment="1">
      <alignment horizontal="left" vertical="center" wrapText="1"/>
    </xf>
    <xf numFmtId="9" fontId="20" fillId="0" borderId="24" xfId="1" applyFont="1" applyBorder="1"/>
    <xf numFmtId="9" fontId="0" fillId="0" borderId="24" xfId="1" applyFont="1" applyBorder="1" applyAlignment="1">
      <alignment horizontal="left"/>
    </xf>
    <xf numFmtId="4" fontId="7" fillId="0" borderId="1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left" vertical="center" wrapText="1"/>
    </xf>
    <xf numFmtId="4" fontId="6" fillId="8" borderId="5" xfId="0" applyNumberFormat="1" applyFont="1" applyFill="1" applyBorder="1" applyAlignment="1">
      <alignment horizontal="center" vertical="center" wrapText="1"/>
    </xf>
    <xf numFmtId="4" fontId="6" fillId="8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12" fillId="5" borderId="28" xfId="0" applyFont="1" applyFill="1" applyBorder="1" applyAlignment="1">
      <alignment vertical="center" wrapText="1"/>
    </xf>
    <xf numFmtId="0" fontId="12" fillId="0" borderId="29" xfId="0" applyFont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21" fillId="7" borderId="9" xfId="0" applyFont="1" applyFill="1" applyBorder="1" applyAlignment="1">
      <alignment horizontal="left" vertical="center" wrapText="1"/>
    </xf>
    <xf numFmtId="4" fontId="9" fillId="8" borderId="1" xfId="0" applyNumberFormat="1" applyFont="1" applyFill="1" applyBorder="1" applyAlignment="1">
      <alignment horizontal="center" vertical="center" wrapText="1"/>
    </xf>
    <xf numFmtId="0" fontId="22" fillId="9" borderId="5" xfId="0" applyFont="1" applyFill="1" applyBorder="1" applyAlignment="1">
      <alignment horizontal="left" vertical="center" wrapText="1"/>
    </xf>
    <xf numFmtId="4" fontId="23" fillId="9" borderId="1" xfId="0" applyNumberFormat="1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1297598</xdr:colOff>
      <xdr:row>3</xdr:row>
      <xdr:rowOff>63353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97598" cy="556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1297598</xdr:colOff>
      <xdr:row>3</xdr:row>
      <xdr:rowOff>63353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D6E357CF-423E-42BE-B20D-1A4BFD4B0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97598" cy="5491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abSelected="1" view="pageBreakPreview" topLeftCell="A72" zoomScaleSheetLayoutView="100" workbookViewId="0">
      <selection activeCell="A10" sqref="A10"/>
    </sheetView>
  </sheetViews>
  <sheetFormatPr defaultColWidth="8.81640625" defaultRowHeight="13" x14ac:dyDescent="0.25"/>
  <cols>
    <col min="1" max="1" width="42.26953125" style="15" customWidth="1"/>
    <col min="2" max="2" width="22.26953125" style="1" customWidth="1"/>
    <col min="3" max="3" width="4" style="1" customWidth="1"/>
    <col min="4" max="4" width="31.1796875" style="1" bestFit="1" customWidth="1"/>
    <col min="5" max="5" width="33.26953125" style="1" customWidth="1"/>
    <col min="6" max="16384" width="8.81640625" style="1"/>
  </cols>
  <sheetData>
    <row r="1" spans="1:5" x14ac:dyDescent="0.25">
      <c r="C1" s="16"/>
      <c r="D1" s="16"/>
      <c r="E1" s="16"/>
    </row>
    <row r="2" spans="1:5" x14ac:dyDescent="0.25">
      <c r="B2" s="66" t="s">
        <v>33</v>
      </c>
      <c r="C2" s="66"/>
      <c r="D2" s="66"/>
      <c r="E2" s="66"/>
    </row>
    <row r="5" spans="1:5" ht="23.5" x14ac:dyDescent="0.25">
      <c r="A5" s="67" t="s">
        <v>0</v>
      </c>
      <c r="B5" s="67"/>
      <c r="C5" s="67"/>
      <c r="D5" s="67"/>
      <c r="E5" s="67"/>
    </row>
    <row r="7" spans="1:5" ht="18.5" x14ac:dyDescent="0.25">
      <c r="A7" s="69" t="s">
        <v>48</v>
      </c>
      <c r="B7" s="69"/>
      <c r="C7" s="17"/>
      <c r="D7" s="17"/>
      <c r="E7" s="17"/>
    </row>
    <row r="8" spans="1:5" x14ac:dyDescent="0.25">
      <c r="A8" s="68" t="s">
        <v>1</v>
      </c>
      <c r="B8" s="68"/>
      <c r="C8" s="68"/>
      <c r="D8" s="68"/>
      <c r="E8" s="68"/>
    </row>
    <row r="9" spans="1:5" ht="24" x14ac:dyDescent="0.25">
      <c r="A9" s="68" t="s">
        <v>73</v>
      </c>
      <c r="B9" s="68"/>
      <c r="C9" s="68"/>
      <c r="D9" s="68"/>
      <c r="E9" s="18" t="s">
        <v>3</v>
      </c>
    </row>
    <row r="10" spans="1:5" ht="13.5" thickBot="1" x14ac:dyDescent="0.3">
      <c r="A10" s="19"/>
    </row>
    <row r="11" spans="1:5" ht="13.5" thickBot="1" x14ac:dyDescent="0.3">
      <c r="A11" s="62" t="s">
        <v>4</v>
      </c>
      <c r="B11" s="63" t="s">
        <v>5</v>
      </c>
      <c r="D11" s="61" t="s">
        <v>49</v>
      </c>
    </row>
    <row r="12" spans="1:5" ht="13.5" thickBot="1" x14ac:dyDescent="0.3">
      <c r="A12" s="62"/>
      <c r="B12" s="64"/>
      <c r="D12" s="61"/>
    </row>
    <row r="13" spans="1:5" x14ac:dyDescent="0.25">
      <c r="A13" s="62"/>
      <c r="B13" s="65"/>
      <c r="D13" s="61"/>
    </row>
    <row r="14" spans="1:5" x14ac:dyDescent="0.25">
      <c r="A14" s="10" t="s">
        <v>6</v>
      </c>
      <c r="B14" s="46" t="s">
        <v>7</v>
      </c>
      <c r="D14" s="8"/>
    </row>
    <row r="15" spans="1:5" x14ac:dyDescent="0.25">
      <c r="A15" s="25" t="s">
        <v>8</v>
      </c>
      <c r="B15" s="47"/>
      <c r="D15" s="3"/>
    </row>
    <row r="16" spans="1:5" x14ac:dyDescent="0.25">
      <c r="A16" s="26" t="s">
        <v>9</v>
      </c>
      <c r="B16" s="47"/>
      <c r="D16" s="3"/>
    </row>
    <row r="17" spans="1:5" x14ac:dyDescent="0.25">
      <c r="A17" s="26" t="s">
        <v>10</v>
      </c>
      <c r="B17" s="47"/>
      <c r="D17" s="3"/>
    </row>
    <row r="18" spans="1:5" x14ac:dyDescent="0.25">
      <c r="A18" s="26" t="s">
        <v>11</v>
      </c>
      <c r="B18" s="47"/>
      <c r="D18" s="3"/>
    </row>
    <row r="19" spans="1:5" x14ac:dyDescent="0.25">
      <c r="A19" s="26" t="s">
        <v>37</v>
      </c>
      <c r="B19" s="47">
        <v>250</v>
      </c>
      <c r="D19" s="3"/>
    </row>
    <row r="20" spans="1:5" s="9" customFormat="1" x14ac:dyDescent="0.25">
      <c r="A20" s="27" t="s">
        <v>12</v>
      </c>
      <c r="B20" s="48">
        <f>SUM(B15:B19)</f>
        <v>250</v>
      </c>
      <c r="D20" s="4"/>
    </row>
    <row r="21" spans="1:5" x14ac:dyDescent="0.25">
      <c r="A21" s="11" t="s">
        <v>13</v>
      </c>
      <c r="B21" s="46" t="s">
        <v>7</v>
      </c>
      <c r="D21" s="8"/>
    </row>
    <row r="22" spans="1:5" x14ac:dyDescent="0.25">
      <c r="A22" s="25" t="s">
        <v>14</v>
      </c>
      <c r="B22" s="47"/>
      <c r="D22" s="4"/>
    </row>
    <row r="23" spans="1:5" x14ac:dyDescent="0.25">
      <c r="A23" s="26" t="s">
        <v>15</v>
      </c>
      <c r="B23" s="47">
        <v>100</v>
      </c>
      <c r="D23" s="4"/>
    </row>
    <row r="24" spans="1:5" x14ac:dyDescent="0.25">
      <c r="A24" s="26" t="s">
        <v>16</v>
      </c>
      <c r="B24" s="47"/>
      <c r="D24" s="4"/>
    </row>
    <row r="25" spans="1:5" x14ac:dyDescent="0.25">
      <c r="A25" s="26" t="s">
        <v>17</v>
      </c>
      <c r="B25" s="47"/>
      <c r="D25" s="3"/>
      <c r="E25" s="1" t="s">
        <v>18</v>
      </c>
    </row>
    <row r="26" spans="1:5" x14ac:dyDescent="0.25">
      <c r="A26" s="26" t="s">
        <v>36</v>
      </c>
      <c r="B26" s="47">
        <v>150</v>
      </c>
      <c r="D26" s="4"/>
    </row>
    <row r="27" spans="1:5" s="9" customFormat="1" x14ac:dyDescent="0.25">
      <c r="A27" s="27" t="s">
        <v>19</v>
      </c>
      <c r="B27" s="48">
        <f>SUM(B22:B26)</f>
        <v>250</v>
      </c>
      <c r="D27" s="4"/>
    </row>
    <row r="28" spans="1:5" x14ac:dyDescent="0.25">
      <c r="A28" s="11" t="s">
        <v>20</v>
      </c>
      <c r="B28" s="46" t="s">
        <v>7</v>
      </c>
      <c r="D28" s="8"/>
    </row>
    <row r="29" spans="1:5" x14ac:dyDescent="0.25">
      <c r="A29" s="25" t="s">
        <v>21</v>
      </c>
      <c r="B29" s="47"/>
      <c r="D29" s="4"/>
    </row>
    <row r="30" spans="1:5" x14ac:dyDescent="0.25">
      <c r="A30" s="26" t="s">
        <v>22</v>
      </c>
      <c r="B30" s="47"/>
      <c r="D30" s="4"/>
    </row>
    <row r="31" spans="1:5" x14ac:dyDescent="0.25">
      <c r="A31" s="26" t="s">
        <v>23</v>
      </c>
      <c r="B31" s="47">
        <v>200</v>
      </c>
      <c r="D31" s="4"/>
    </row>
    <row r="32" spans="1:5" x14ac:dyDescent="0.25">
      <c r="A32" s="26" t="s">
        <v>24</v>
      </c>
      <c r="B32" s="47"/>
      <c r="D32" s="3"/>
    </row>
    <row r="33" spans="1:4" x14ac:dyDescent="0.25">
      <c r="A33" s="26" t="s">
        <v>35</v>
      </c>
      <c r="B33" s="47"/>
      <c r="D33" s="4"/>
    </row>
    <row r="34" spans="1:4" s="9" customFormat="1" x14ac:dyDescent="0.25">
      <c r="A34" s="27" t="s">
        <v>26</v>
      </c>
      <c r="B34" s="48">
        <f>SUM(B29:B33)</f>
        <v>200</v>
      </c>
      <c r="D34" s="4"/>
    </row>
    <row r="35" spans="1:4" x14ac:dyDescent="0.25">
      <c r="A35" s="11" t="s">
        <v>27</v>
      </c>
      <c r="B35" s="46" t="s">
        <v>7</v>
      </c>
      <c r="D35" s="8"/>
    </row>
    <row r="36" spans="1:4" x14ac:dyDescent="0.25">
      <c r="A36" s="25" t="s">
        <v>21</v>
      </c>
      <c r="B36" s="33"/>
      <c r="D36" s="4"/>
    </row>
    <row r="37" spans="1:4" x14ac:dyDescent="0.25">
      <c r="A37" s="26" t="s">
        <v>22</v>
      </c>
      <c r="B37" s="33"/>
      <c r="D37" s="4"/>
    </row>
    <row r="38" spans="1:4" x14ac:dyDescent="0.25">
      <c r="A38" s="26" t="s">
        <v>23</v>
      </c>
      <c r="B38" s="33"/>
      <c r="D38" s="4"/>
    </row>
    <row r="39" spans="1:4" x14ac:dyDescent="0.25">
      <c r="A39" s="26" t="s">
        <v>24</v>
      </c>
      <c r="B39" s="47"/>
      <c r="D39" s="3"/>
    </row>
    <row r="40" spans="1:4" x14ac:dyDescent="0.25">
      <c r="A40" s="26" t="s">
        <v>25</v>
      </c>
      <c r="B40" s="33">
        <v>800</v>
      </c>
      <c r="D40" s="4"/>
    </row>
    <row r="41" spans="1:4" s="9" customFormat="1" x14ac:dyDescent="0.25">
      <c r="A41" s="27" t="s">
        <v>26</v>
      </c>
      <c r="B41" s="48">
        <f>SUM(B36:B40)</f>
        <v>800</v>
      </c>
      <c r="D41" s="4"/>
    </row>
    <row r="42" spans="1:4" x14ac:dyDescent="0.25">
      <c r="A42" s="12" t="s">
        <v>28</v>
      </c>
      <c r="B42" s="5">
        <f>+B20+B27+B34+B41</f>
        <v>1500</v>
      </c>
      <c r="D42" s="6">
        <f>+D20+D27+D34+D41</f>
        <v>0</v>
      </c>
    </row>
    <row r="43" spans="1:4" ht="24" x14ac:dyDescent="0.25">
      <c r="A43" s="13" t="s">
        <v>29</v>
      </c>
      <c r="B43" s="33">
        <f>0.05*B42</f>
        <v>75</v>
      </c>
    </row>
    <row r="44" spans="1:4" ht="16.5" customHeight="1" x14ac:dyDescent="0.25">
      <c r="A44" s="59" t="s">
        <v>30</v>
      </c>
      <c r="B44" s="60">
        <f>SUM(B42:B43)</f>
        <v>1575</v>
      </c>
    </row>
    <row r="45" spans="1:4" ht="16.5" customHeight="1" x14ac:dyDescent="0.25">
      <c r="A45" s="57" t="s">
        <v>71</v>
      </c>
      <c r="B45" s="58">
        <v>800</v>
      </c>
    </row>
    <row r="48" spans="1:4" x14ac:dyDescent="0.25">
      <c r="A48" s="1"/>
    </row>
    <row r="49" spans="1:5" ht="18.5" x14ac:dyDescent="0.25">
      <c r="A49" s="20" t="s">
        <v>53</v>
      </c>
      <c r="B49" s="17"/>
      <c r="C49" s="17"/>
      <c r="D49" s="17"/>
      <c r="E49" s="17"/>
    </row>
    <row r="50" spans="1:5" ht="15.5" x14ac:dyDescent="0.25">
      <c r="A50" s="21"/>
    </row>
    <row r="51" spans="1:5" x14ac:dyDescent="0.25">
      <c r="A51" s="14" t="s">
        <v>54</v>
      </c>
      <c r="B51" s="7" t="s">
        <v>5</v>
      </c>
      <c r="D51" s="7" t="s">
        <v>62</v>
      </c>
      <c r="E51" s="7" t="s">
        <v>72</v>
      </c>
    </row>
    <row r="52" spans="1:5" x14ac:dyDescent="0.25">
      <c r="A52" s="25" t="s">
        <v>55</v>
      </c>
      <c r="B52" s="45">
        <f>+B15+B22+B29+B36</f>
        <v>0</v>
      </c>
      <c r="D52" s="38"/>
      <c r="E52" s="39"/>
    </row>
    <row r="53" spans="1:5" x14ac:dyDescent="0.25">
      <c r="A53" s="26" t="s">
        <v>56</v>
      </c>
      <c r="B53" s="45">
        <f>+B16+B23+B30+B37</f>
        <v>100</v>
      </c>
      <c r="D53" s="38"/>
      <c r="E53" s="39"/>
    </row>
    <row r="54" spans="1:5" x14ac:dyDescent="0.25">
      <c r="A54" s="26" t="s">
        <v>57</v>
      </c>
      <c r="B54" s="45">
        <f>+B17+B24+B31+B38</f>
        <v>200</v>
      </c>
      <c r="D54" s="38"/>
      <c r="E54" s="39"/>
    </row>
    <row r="55" spans="1:5" x14ac:dyDescent="0.25">
      <c r="A55" s="26" t="s">
        <v>58</v>
      </c>
      <c r="B55" s="45">
        <f>+B18+B25+B32+B39</f>
        <v>0</v>
      </c>
      <c r="D55" s="38"/>
      <c r="E55" s="39"/>
    </row>
    <row r="56" spans="1:5" x14ac:dyDescent="0.25">
      <c r="A56" s="26" t="s">
        <v>59</v>
      </c>
      <c r="B56" s="45">
        <f>+B19+B26+B33+B40</f>
        <v>1200</v>
      </c>
      <c r="D56" s="38"/>
      <c r="E56" s="39"/>
    </row>
    <row r="57" spans="1:5" x14ac:dyDescent="0.25">
      <c r="A57" s="40" t="s">
        <v>61</v>
      </c>
      <c r="B57" s="42">
        <f>SUM(B52:B56)</f>
        <v>1500</v>
      </c>
      <c r="D57" s="41">
        <f t="shared" ref="D57:E57" si="0">SUM(D52:D56)</f>
        <v>0</v>
      </c>
      <c r="E57" s="41">
        <f t="shared" si="0"/>
        <v>0</v>
      </c>
    </row>
    <row r="58" spans="1:5" x14ac:dyDescent="0.25">
      <c r="A58" s="26" t="s">
        <v>60</v>
      </c>
      <c r="B58" s="45">
        <f>+B43</f>
        <v>75</v>
      </c>
    </row>
    <row r="59" spans="1:5" ht="16.5" customHeight="1" x14ac:dyDescent="0.25">
      <c r="A59" s="59" t="s">
        <v>30</v>
      </c>
      <c r="B59" s="60">
        <f>SUM(B57:B58)</f>
        <v>1575</v>
      </c>
    </row>
    <row r="62" spans="1:5" s="23" customFormat="1" x14ac:dyDescent="0.25">
      <c r="A62" s="44" t="s">
        <v>31</v>
      </c>
      <c r="B62" s="44"/>
      <c r="C62" s="44"/>
      <c r="D62" s="44"/>
      <c r="E62" s="44"/>
    </row>
    <row r="63" spans="1:5" s="23" customFormat="1" x14ac:dyDescent="0.25">
      <c r="A63" s="43" t="s">
        <v>34</v>
      </c>
      <c r="B63" s="43"/>
      <c r="C63" s="43"/>
      <c r="D63" s="43"/>
      <c r="E63" s="43"/>
    </row>
    <row r="64" spans="1:5" s="23" customFormat="1" x14ac:dyDescent="0.25">
      <c r="A64" s="24" t="s">
        <v>32</v>
      </c>
    </row>
    <row r="65" spans="1:6" x14ac:dyDescent="0.25">
      <c r="A65" s="24" t="s">
        <v>51</v>
      </c>
      <c r="B65" s="23"/>
      <c r="C65" s="23"/>
      <c r="D65" s="23"/>
      <c r="E65" s="23"/>
    </row>
    <row r="70" spans="1:6" x14ac:dyDescent="0.25">
      <c r="A70" s="1"/>
    </row>
    <row r="71" spans="1:6" ht="18.5" x14ac:dyDescent="0.25">
      <c r="A71" s="20" t="s">
        <v>63</v>
      </c>
      <c r="B71" s="17"/>
      <c r="C71" s="17"/>
      <c r="D71" s="17"/>
      <c r="E71" s="17"/>
      <c r="F71" s="17"/>
    </row>
    <row r="72" spans="1:6" ht="15.5" x14ac:dyDescent="0.25">
      <c r="A72" s="21"/>
    </row>
    <row r="73" spans="1:6" s="2" customFormat="1" x14ac:dyDescent="0.25">
      <c r="A73" s="14" t="s">
        <v>64</v>
      </c>
      <c r="B73" s="7" t="s">
        <v>5</v>
      </c>
      <c r="C73" s="1"/>
      <c r="D73" s="7" t="s">
        <v>62</v>
      </c>
      <c r="E73" s="7" t="s">
        <v>72</v>
      </c>
    </row>
    <row r="74" spans="1:6" x14ac:dyDescent="0.25">
      <c r="A74" s="49" t="s">
        <v>65</v>
      </c>
      <c r="B74" s="50"/>
      <c r="D74" s="54"/>
      <c r="E74" s="50"/>
    </row>
    <row r="75" spans="1:6" x14ac:dyDescent="0.25">
      <c r="A75" s="51" t="s">
        <v>66</v>
      </c>
      <c r="B75" s="50"/>
      <c r="D75" s="50"/>
      <c r="E75" s="50"/>
    </row>
    <row r="76" spans="1:6" x14ac:dyDescent="0.25">
      <c r="A76" s="51" t="s">
        <v>67</v>
      </c>
      <c r="B76" s="50"/>
      <c r="D76" s="50"/>
      <c r="E76" s="50"/>
    </row>
    <row r="77" spans="1:6" x14ac:dyDescent="0.25">
      <c r="A77" s="51" t="s">
        <v>68</v>
      </c>
      <c r="B77" s="50"/>
      <c r="D77" s="50"/>
      <c r="E77" s="55"/>
    </row>
    <row r="78" spans="1:6" x14ac:dyDescent="0.25">
      <c r="A78" s="52" t="s">
        <v>69</v>
      </c>
      <c r="B78" s="50"/>
      <c r="D78" s="56"/>
      <c r="E78" s="50"/>
    </row>
    <row r="79" spans="1:6" x14ac:dyDescent="0.25">
      <c r="A79" s="53" t="s">
        <v>70</v>
      </c>
      <c r="B79" s="7">
        <f>SUM(B74:B78)</f>
        <v>0</v>
      </c>
      <c r="D79" s="7">
        <f>SUM(D74:D78)</f>
        <v>0</v>
      </c>
      <c r="E79" s="7">
        <f>SUM(E74:E78)</f>
        <v>0</v>
      </c>
    </row>
  </sheetData>
  <mergeCells count="8">
    <mergeCell ref="D11:D13"/>
    <mergeCell ref="A11:A13"/>
    <mergeCell ref="B11:B13"/>
    <mergeCell ref="B2:E2"/>
    <mergeCell ref="A5:E5"/>
    <mergeCell ref="A8:E8"/>
    <mergeCell ref="A9:D9"/>
    <mergeCell ref="A7:B7"/>
  </mergeCells>
  <phoneticPr fontId="1" type="noConversion"/>
  <printOptions horizontalCentered="1"/>
  <pageMargins left="0.1701388888888889" right="0.1902777777777778" top="0.37013888888888891" bottom="0.47013888888888888" header="0.51180555555555562" footer="0.51180555555555562"/>
  <pageSetup paperSize="9" scale="71" firstPageNumber="0" orientation="landscape" r:id="rId1"/>
  <headerFooter alignWithMargins="0"/>
  <rowBreaks count="2" manualBreakCount="2">
    <brk id="47" max="5" man="1"/>
    <brk id="6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8" workbookViewId="0">
      <selection activeCell="B18" sqref="B18"/>
    </sheetView>
  </sheetViews>
  <sheetFormatPr defaultRowHeight="12.5" x14ac:dyDescent="0.25"/>
  <cols>
    <col min="1" max="1" width="39.26953125" customWidth="1"/>
    <col min="2" max="2" width="66.453125" customWidth="1"/>
    <col min="6" max="6" width="37" customWidth="1"/>
  </cols>
  <sheetData>
    <row r="1" spans="1:6" s="1" customFormat="1" ht="13" x14ac:dyDescent="0.25">
      <c r="A1" s="15"/>
      <c r="C1" s="16"/>
      <c r="D1" s="16"/>
      <c r="E1" s="16"/>
      <c r="F1" s="16"/>
    </row>
    <row r="2" spans="1:6" s="1" customFormat="1" ht="13" x14ac:dyDescent="0.25">
      <c r="A2" s="15"/>
      <c r="B2" s="66" t="s">
        <v>33</v>
      </c>
      <c r="C2" s="66"/>
      <c r="D2" s="66"/>
      <c r="E2" s="66"/>
      <c r="F2" s="66"/>
    </row>
    <row r="3" spans="1:6" s="1" customFormat="1" ht="13" x14ac:dyDescent="0.25">
      <c r="A3" s="15"/>
    </row>
    <row r="4" spans="1:6" s="1" customFormat="1" ht="13" x14ac:dyDescent="0.25">
      <c r="A4" s="15"/>
    </row>
    <row r="5" spans="1:6" s="1" customFormat="1" ht="23.5" x14ac:dyDescent="0.25">
      <c r="A5" s="67" t="s">
        <v>0</v>
      </c>
      <c r="B5" s="67"/>
      <c r="C5" s="67"/>
      <c r="D5" s="67"/>
      <c r="E5" s="67"/>
      <c r="F5" s="67"/>
    </row>
    <row r="6" spans="1:6" s="1" customFormat="1" ht="13" x14ac:dyDescent="0.25">
      <c r="A6" s="15"/>
    </row>
    <row r="7" spans="1:6" s="1" customFormat="1" ht="18.5" x14ac:dyDescent="0.25">
      <c r="A7" s="69" t="s">
        <v>48</v>
      </c>
      <c r="B7" s="69"/>
      <c r="C7" s="17"/>
      <c r="D7" s="17"/>
      <c r="E7" s="17"/>
      <c r="F7" s="17"/>
    </row>
    <row r="9" spans="1:6" s="1" customFormat="1" ht="13" x14ac:dyDescent="0.25">
      <c r="A9" s="68" t="s">
        <v>1</v>
      </c>
      <c r="B9" s="68"/>
      <c r="C9" s="68"/>
      <c r="D9" s="68"/>
      <c r="E9" s="68"/>
      <c r="F9" s="68"/>
    </row>
    <row r="10" spans="1:6" s="1" customFormat="1" ht="24" x14ac:dyDescent="0.25">
      <c r="A10" s="68" t="s">
        <v>2</v>
      </c>
      <c r="B10" s="68"/>
      <c r="C10" s="68"/>
      <c r="D10" s="68"/>
      <c r="E10" s="68"/>
      <c r="F10" s="22" t="s">
        <v>3</v>
      </c>
    </row>
    <row r="14" spans="1:6" ht="13" x14ac:dyDescent="0.25">
      <c r="A14" s="28" t="s">
        <v>38</v>
      </c>
      <c r="B14" s="29" t="s">
        <v>39</v>
      </c>
    </row>
    <row r="15" spans="1:6" ht="13" x14ac:dyDescent="0.25">
      <c r="A15" s="30" t="s">
        <v>40</v>
      </c>
      <c r="B15" s="31" t="s">
        <v>41</v>
      </c>
    </row>
    <row r="16" spans="1:6" ht="13" x14ac:dyDescent="0.25">
      <c r="A16" s="30" t="s">
        <v>42</v>
      </c>
      <c r="B16" s="31" t="s">
        <v>43</v>
      </c>
    </row>
    <row r="17" spans="1:2" ht="13" x14ac:dyDescent="0.25">
      <c r="A17" s="30" t="s">
        <v>44</v>
      </c>
      <c r="B17" s="31" t="s">
        <v>45</v>
      </c>
    </row>
    <row r="18" spans="1:2" ht="13" x14ac:dyDescent="0.25">
      <c r="A18" s="30" t="s">
        <v>46</v>
      </c>
      <c r="B18" s="31" t="s">
        <v>47</v>
      </c>
    </row>
    <row r="19" spans="1:2" ht="14.5" x14ac:dyDescent="0.25">
      <c r="A19" s="32"/>
    </row>
    <row r="21" spans="1:2" ht="13" x14ac:dyDescent="0.3">
      <c r="A21" s="35" t="s">
        <v>50</v>
      </c>
      <c r="B21" s="36" t="s">
        <v>52</v>
      </c>
    </row>
    <row r="22" spans="1:2" ht="13" x14ac:dyDescent="0.25">
      <c r="A22" s="34" t="s">
        <v>40</v>
      </c>
      <c r="B22" s="37">
        <f>+('ALL_ D1_ Budget riepilogativo'!B52+'ALL_ D1_ Budget riepilogativo'!B53)/'ALL_ D1_ Budget riepilogativo'!B57</f>
        <v>6.6666666666666666E-2</v>
      </c>
    </row>
    <row r="23" spans="1:2" ht="13" x14ac:dyDescent="0.25">
      <c r="A23" s="34" t="s">
        <v>42</v>
      </c>
      <c r="B23" s="37">
        <f>+'ALL_ D1_ Budget riepilogativo'!B55/'ALL_ D1_ Budget riepilogativo'!B57</f>
        <v>0</v>
      </c>
    </row>
    <row r="24" spans="1:2" ht="13" x14ac:dyDescent="0.25">
      <c r="A24" s="34" t="s">
        <v>44</v>
      </c>
      <c r="B24" s="37">
        <f>+'ALL_ D1_ Budget riepilogativo'!B56/'ALL_ D1_ Budget riepilogativo'!B57</f>
        <v>0.8</v>
      </c>
    </row>
    <row r="25" spans="1:2" ht="13" x14ac:dyDescent="0.25">
      <c r="A25" s="34" t="s">
        <v>46</v>
      </c>
      <c r="B25" s="37">
        <f>+'ALL_ D1_ Budget riepilogativo'!B58/'ALL_ D1_ Budget riepilogativo'!B57</f>
        <v>0.05</v>
      </c>
    </row>
  </sheetData>
  <mergeCells count="5">
    <mergeCell ref="B2:F2"/>
    <mergeCell ref="A5:F5"/>
    <mergeCell ref="A9:F9"/>
    <mergeCell ref="A10:E10"/>
    <mergeCell ref="A7:B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ALL_ D1_ Budget riepilogativo</vt:lpstr>
      <vt:lpstr>Verifica Massimali</vt:lpstr>
      <vt:lpstr>'ALL_ D1_ Budget riepilogativo'!Area_stampa</vt:lpstr>
      <vt:lpstr>'ALL_ D1_ Budget riepilogativo'!Titoli_stampa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Giovanni Palmini</dc:creator>
  <cp:keywords/>
  <dc:description/>
  <cp:lastModifiedBy>Italy</cp:lastModifiedBy>
  <cp:revision/>
  <dcterms:created xsi:type="dcterms:W3CDTF">2022-08-11T05:15:29Z</dcterms:created>
  <dcterms:modified xsi:type="dcterms:W3CDTF">2024-10-10T11:28:23Z</dcterms:modified>
  <cp:category/>
  <cp:contentStatus/>
</cp:coreProperties>
</file>